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apacity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<sst xmlns="http://schemas.openxmlformats.org/spreadsheetml/2006/main" count="17" uniqueCount="17">
  <si>
    <t xml:space="preserve">Capacity model — AEs necesarios</t>
  </si>
  <si>
    <t xml:space="preserve">Cambia solo las celdas azules (supuestos). Los resultados en negro se calculan solos. Sirve para planificar headcount comercial.</t>
  </si>
  <si>
    <t xml:space="preserve">SUPUESTOS  (editar las celdas azules)</t>
  </si>
  <si>
    <t xml:space="preserve">Meta de nuevo ARR para el ano (US$)</t>
  </si>
  <si>
    <t xml:space="preserve">Ticket promedio por deal (US$)</t>
  </si>
  <si>
    <t xml:space="preserve">Win rate (oportunidad a cierre)</t>
  </si>
  <si>
    <t xml:space="preserve">Oportunidades que genera 1 AE por mes</t>
  </si>
  <si>
    <t xml:space="preserve">Meses productivos por AE al ano</t>
  </si>
  <si>
    <t xml:space="preserve">Ramp promedio de un AE nuevo (meses)</t>
  </si>
  <si>
    <t xml:space="preserve">RESULTADO  (calculado)</t>
  </si>
  <si>
    <t xml:space="preserve">Deals necesarios en el ano</t>
  </si>
  <si>
    <t xml:space="preserve">Oportunidades necesarias en el ano</t>
  </si>
  <si>
    <t xml:space="preserve">Oportunidades que produce 1 AE al ano</t>
  </si>
  <si>
    <t xml:space="preserve">AEs necesarios (capacidad plena)</t>
  </si>
  <si>
    <t xml:space="preserve">AEs a contratar (ajustado por ramp)</t>
  </si>
  <si>
    <t xml:space="preserve">Azul = supuesto que podes cambiar. Negro = formula. El ajuste por ramp suma la capacidad que se pierde mientras el AE nuevo se forma.</t>
  </si>
  <si>
    <t xml:space="preserve">B2B Grow Lab  ·  b2bgrowlab.com  ·  Sistemas comerciales predecibles para empresas B2B en LatAm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</si>
</sst>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"/>
    <numFmt numFmtId="166" formatCode="0%"/>
    <numFmt numFmtId="167" formatCode="0"/>
    <numFmt numFmtId="168" formatCode="#,##0.0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4F1EA"/>
      <name val="Arial"/>
      <family val="0"/>
      <charset val="1"/>
    </font>
    <font>
      <i val="true"/>
      <sz val="10"/>
      <color rgb="FF5A564E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1A1819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b val="true"/>
      <sz val="10"/>
      <color rgb="FF1A1819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9"/>
      <color rgb="FF5A564E"/>
      <name val="Arial"/>
      <family val="0"/>
      <charset val="1"/>
    </font>
    <font>
      <sz val="9"/>
      <color rgb="FF8A867C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A1819"/>
        <bgColor rgb="FF000000"/>
      </patternFill>
    </fill>
    <fill>
      <patternFill patternType="solid">
        <fgColor rgb="FFF4F1EA"/>
        <bgColor rgb="FFFFF6CC"/>
      </patternFill>
    </fill>
    <fill>
      <patternFill patternType="solid">
        <fgColor rgb="FFFFF6CC"/>
        <bgColor rgb="FFF4F1EA"/>
      </patternFill>
    </fill>
    <fill>
      <patternFill patternType="solid">
        <fgColor rgb="FF3664CB"/>
        <bgColor rgb="FF0066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8D4C8"/>
      </left>
      <right style="thin">
        <color rgb="FFD8D4C8"/>
      </right>
      <top style="thin">
        <color rgb="FFD8D4C8"/>
      </top>
      <bottom style="thin">
        <color rgb="FFD8D4C8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8" fillId="4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6" fontId="8" fillId="4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7" fontId="8" fillId="4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8" fontId="9" fillId="3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5" fontId="9" fillId="3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6" fillId="5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8" fontId="10" fillId="5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A867C"/>
      <rgbColor rgb="FF9999FF"/>
      <rgbColor rgb="FF993366"/>
      <rgbColor rgb="FFFFF6CC"/>
      <rgbColor rgb="FFF4F1EA"/>
      <rgbColor rgb="FF660066"/>
      <rgbColor rgb="FFFF8080"/>
      <rgbColor rgb="FF0066CC"/>
      <rgbColor rgb="FFD8D4C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664CB"/>
      <rgbColor rgb="FF33CCCC"/>
      <rgbColor rgb="FF99CC00"/>
      <rgbColor rgb="FFFFCC00"/>
      <rgbColor rgb="FFFF9900"/>
      <rgbColor rgb="FFFF6600"/>
      <rgbColor rgb="FF5A564E"/>
      <rgbColor rgb="FF969696"/>
      <rgbColor rgb="FF003366"/>
      <rgbColor rgb="FF339966"/>
      <rgbColor rgb="FF003300"/>
      <rgbColor rgb="FF1A1819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8"/>
    <col collapsed="false" customWidth="true" hidden="false" outlineLevel="0" max="2" min="2" style="0" width="16"/>
    <col collapsed="false" customWidth="true" hidden="false" outlineLevel="0" max="3" min="3" style="0" width="20"/>
  </cols>
  <sheetData>
    <row r="1" customFormat="false" ht="39.75" hidden="false" customHeight="true" outlineLevel="0" collapsed="false">
      <c r="A1" s="1" t="s">
        <v>0</v>
      </c>
      <c r="B1" s="1"/>
      <c r="C1" s="1"/>
    </row>
    <row r="2" customFormat="false" ht="25.5" hidden="false" customHeight="true" outlineLevel="0" collapsed="false">
      <c r="A2" s="2" t="s">
        <v>1</v>
      </c>
      <c r="B2" s="2"/>
      <c r="C2" s="2"/>
    </row>
    <row r="3" customFormat="false" ht="6" hidden="false" customHeight="true" outlineLevel="0" collapsed="false"/>
    <row r="4" customFormat="false" ht="24" hidden="false" customHeight="true" outlineLevel="0" collapsed="false">
      <c r="A4" s="3" t="s">
        <v>2</v>
      </c>
      <c r="B4" s="3"/>
      <c r="C4" s="3"/>
    </row>
    <row r="5" customFormat="false" ht="27.75" hidden="false" customHeight="true" outlineLevel="0" collapsed="false">
      <c r="A5" s="4" t="s">
        <v>3</v>
      </c>
      <c r="B5" s="4"/>
      <c r="C5" s="5" t="n">
        <v>600000</v>
      </c>
    </row>
    <row r="6" customFormat="false" ht="27.75" hidden="false" customHeight="true" outlineLevel="0" collapsed="false">
      <c r="A6" s="4" t="s">
        <v>4</v>
      </c>
      <c r="B6" s="4"/>
      <c r="C6" s="5" t="n">
        <v>20000</v>
      </c>
    </row>
    <row r="7" customFormat="false" ht="27.75" hidden="false" customHeight="true" outlineLevel="0" collapsed="false">
      <c r="A7" s="4" t="s">
        <v>5</v>
      </c>
      <c r="B7" s="4"/>
      <c r="C7" s="6" t="n">
        <v>0.25</v>
      </c>
    </row>
    <row r="8" customFormat="false" ht="27.75" hidden="false" customHeight="true" outlineLevel="0" collapsed="false">
      <c r="A8" s="4" t="s">
        <v>6</v>
      </c>
      <c r="B8" s="4"/>
      <c r="C8" s="7" t="n">
        <v>8</v>
      </c>
    </row>
    <row r="9" customFormat="false" ht="27.75" hidden="false" customHeight="true" outlineLevel="0" collapsed="false">
      <c r="A9" s="4" t="s">
        <v>7</v>
      </c>
      <c r="B9" s="4"/>
      <c r="C9" s="7" t="n">
        <v>11</v>
      </c>
    </row>
    <row r="10" customFormat="false" ht="27.75" hidden="false" customHeight="true" outlineLevel="0" collapsed="false">
      <c r="A10" s="4" t="s">
        <v>8</v>
      </c>
      <c r="B10" s="4"/>
      <c r="C10" s="7" t="n">
        <v>3</v>
      </c>
    </row>
    <row r="11" customFormat="false" ht="6" hidden="false" customHeight="true" outlineLevel="0" collapsed="false"/>
    <row r="12" customFormat="false" ht="24" hidden="false" customHeight="true" outlineLevel="0" collapsed="false">
      <c r="A12" s="3" t="s">
        <v>9</v>
      </c>
      <c r="B12" s="3"/>
      <c r="C12" s="3"/>
    </row>
    <row r="13" customFormat="false" ht="27.75" hidden="false" customHeight="true" outlineLevel="0" collapsed="false">
      <c r="A13" s="4" t="s">
        <v>10</v>
      </c>
      <c r="B13" s="4"/>
      <c r="C13" s="8" t="n">
        <f aca="false">C5/C6</f>
        <v>30</v>
      </c>
    </row>
    <row r="14" customFormat="false" ht="27.75" hidden="false" customHeight="true" outlineLevel="0" collapsed="false">
      <c r="A14" s="4" t="s">
        <v>11</v>
      </c>
      <c r="B14" s="4"/>
      <c r="C14" s="9" t="n">
        <f aca="false">(C5/C6)/C7</f>
        <v>120</v>
      </c>
    </row>
    <row r="15" customFormat="false" ht="27.75" hidden="false" customHeight="true" outlineLevel="0" collapsed="false">
      <c r="A15" s="4" t="s">
        <v>12</v>
      </c>
      <c r="B15" s="4"/>
      <c r="C15" s="9" t="n">
        <f aca="false">C8*C9</f>
        <v>88</v>
      </c>
    </row>
    <row r="16" customFormat="false" ht="27.75" hidden="false" customHeight="true" outlineLevel="0" collapsed="false">
      <c r="A16" s="4" t="s">
        <v>13</v>
      </c>
      <c r="B16" s="4"/>
      <c r="C16" s="8" t="n">
        <f aca="false">((C5/C6)/C7)/(C8*C9)</f>
        <v>1.36363636363636</v>
      </c>
    </row>
    <row r="17" customFormat="false" ht="27.75" hidden="false" customHeight="true" outlineLevel="0" collapsed="false">
      <c r="A17" s="10" t="s">
        <v>14</v>
      </c>
      <c r="B17" s="10"/>
      <c r="C17" s="11" t="n">
        <f aca="false">(((C5/C6)/C7)/(C8*C9))*(1+C10/12)</f>
        <v>1.70454545454545</v>
      </c>
    </row>
    <row r="18" customFormat="false" ht="6" hidden="false" customHeight="true" outlineLevel="0" collapsed="false"/>
    <row r="19" customFormat="false" ht="30" hidden="false" customHeight="true" outlineLevel="0" collapsed="false">
      <c r="A19" s="12" t="s">
        <v>15</v>
      </c>
      <c r="B19" s="12"/>
      <c r="C19" s="12"/>
    </row>
    <row r="20" customFormat="false" ht="24" hidden="false" customHeight="true" outlineLevel="0" collapsed="false">
      <c r="A20" s="13" t="s">
        <v>16</v>
      </c>
      <c r="B20" s="13"/>
      <c r="C20" s="13"/>
    </row>
  </sheetData>
  <mergeCells count="17">
    <mergeCell ref="A1:C1"/>
    <mergeCell ref="A2:C2"/>
    <mergeCell ref="A4:C4"/>
    <mergeCell ref="A5:B5"/>
    <mergeCell ref="A6:B6"/>
    <mergeCell ref="A7:B7"/>
    <mergeCell ref="A8:B8"/>
    <mergeCell ref="A9:B9"/>
    <mergeCell ref="A10:B10"/>
    <mergeCell ref="A12:C12"/>
    <mergeCell ref="A13:B13"/>
    <mergeCell ref="A14:B14"/>
    <mergeCell ref="A15:B15"/>
    <mergeCell ref="A16:B16"/>
    <mergeCell ref="A17:B17"/>
    <mergeCell ref="A19:C19"/>
    <mergeCell ref="A20:C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2026-05-23T14:00:50Z</dcterms:created>
  <dc:creator>openpyxl</dc:creator>
  <dc:description/>
  <dc:language>en-US</dc:language>
  <cp:lastModifiedBy/>
  <dcterms:modified xsi:type="dcterms:W3CDTF">2026-05-23T14:00:50Z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